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inokvernadze\Desktop\BFP PPE\"/>
    </mc:Choice>
  </mc:AlternateContent>
  <bookViews>
    <workbookView xWindow="0" yWindow="0" windowWidth="2160" windowHeight="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 l="1"/>
  <c r="F11" i="1"/>
  <c r="F10" i="1"/>
  <c r="F9" i="1"/>
  <c r="F13" i="1" l="1"/>
</calcChain>
</file>

<file path=xl/sharedStrings.xml><?xml version="1.0" encoding="utf-8"?>
<sst xmlns="http://schemas.openxmlformats.org/spreadsheetml/2006/main" count="25" uniqueCount="24">
  <si>
    <t>face shield</t>
  </si>
  <si>
    <t xml:space="preserve">COVID-19 - BANK FACILITIATED PROCUREMENT </t>
  </si>
  <si>
    <t xml:space="preserve">Summary of Offers </t>
  </si>
  <si>
    <t xml:space="preserve">l PPE Equipment </t>
  </si>
  <si>
    <t xml:space="preserve">name of supplier </t>
  </si>
  <si>
    <t xml:space="preserve">product name </t>
  </si>
  <si>
    <t>item code</t>
  </si>
  <si>
    <t xml:space="preserve">quantity </t>
  </si>
  <si>
    <t xml:space="preserve">Unit Price </t>
  </si>
  <si>
    <t xml:space="preserve">Commander </t>
  </si>
  <si>
    <t xml:space="preserve">Gloves </t>
  </si>
  <si>
    <t xml:space="preserve">disposable surgical mask </t>
  </si>
  <si>
    <t>SinoVenture</t>
  </si>
  <si>
    <t>respirator mask</t>
  </si>
  <si>
    <t>total price $</t>
  </si>
  <si>
    <t>ertunc ozcan</t>
  </si>
  <si>
    <t>200 000 ადმინისტრაციას</t>
  </si>
  <si>
    <t>სრულად სსიპ საგანგებო სიტუაციების კოორდინაციისა
და გადაუდებელი დახმარების ცენტრისთვის 
LEPL Emergency Situations Coordination and Urgent Assistance Center</t>
  </si>
  <si>
    <t>3 300 000 ცენტრს, დანარჩენი ადმინისტრაციას</t>
  </si>
  <si>
    <t>სრულად ცენტრს</t>
  </si>
  <si>
    <t>US$0.203</t>
  </si>
  <si>
    <t>unit price including transportation US$</t>
  </si>
  <si>
    <t>price including transportation US$</t>
  </si>
  <si>
    <t>beneficiery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</si>
</sst>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66FF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00B05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">
    <xf numFmtId="0" fontId="0" fillId="0" borderId="0" xfId="0"/>
    <xf numFmtId="43" fontId="0" fillId="0" borderId="0" xfId="1" applyFont="1"/>
    <xf numFmtId="0" fontId="0" fillId="0" borderId="0" xfId="0" applyAlignment="1">
      <alignment horizontal="left"/>
    </xf>
    <xf numFmtId="43" fontId="0" fillId="0" borderId="0" xfId="0" applyNumberFormat="1"/>
    <xf numFmtId="0" fontId="2" fillId="2" borderId="0" xfId="0" applyFont="1" applyFill="1"/>
    <xf numFmtId="0" fontId="0" fillId="0" borderId="0" xfId="0" applyAlignment="1">
      <alignment wrapText="1"/>
    </xf>
    <xf numFmtId="0" fontId="2" fillId="2" borderId="0" xfId="0" applyFont="1" applyFill="1" applyAlignment="1">
      <alignment horizontal="center" wrapText="1"/>
    </xf>
    <xf numFmtId="43" fontId="0" fillId="0" borderId="0" xfId="0" applyNumberFormat="1" applyAlignment="1">
      <alignment horizontal="right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0" fillId="3" borderId="0" xfId="0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I13"/>
  <sheetViews>
    <sheetView tabSelected="1" workbookViewId="0">
      <selection activeCell="D29" sqref="D29"/>
    </sheetView>
  </sheetViews>
  <sheetFormatPr defaultRowHeight="15" x14ac:dyDescent="0.25"/>
  <cols>
    <col min="1" max="2" width="20.85546875" customWidth="1"/>
    <col min="3" max="3" width="52.85546875" customWidth="1"/>
    <col min="4" max="4" width="25" customWidth="1"/>
    <col min="5" max="5" width="16.85546875" customWidth="1"/>
    <col min="6" max="6" width="13" customWidth="1"/>
    <col min="7" max="8" width="23" customWidth="1"/>
    <col min="9" max="9" width="82.85546875" customWidth="1"/>
  </cols>
  <sheetData>
    <row r="5" spans="1:9" x14ac:dyDescent="0.25">
      <c r="C5" s="8" t="s">
        <v>1</v>
      </c>
      <c r="D5" s="8"/>
    </row>
    <row r="6" spans="1:9" x14ac:dyDescent="0.25">
      <c r="C6" s="9" t="s">
        <v>2</v>
      </c>
      <c r="D6" s="9"/>
    </row>
    <row r="7" spans="1:9" x14ac:dyDescent="0.25">
      <c r="C7" s="9" t="s">
        <v>3</v>
      </c>
      <c r="D7" s="9"/>
    </row>
    <row r="8" spans="1:9" ht="28.5" customHeight="1" x14ac:dyDescent="0.25">
      <c r="A8" s="4" t="s">
        <v>4</v>
      </c>
      <c r="B8" s="4" t="s">
        <v>6</v>
      </c>
      <c r="C8" s="4" t="s">
        <v>5</v>
      </c>
      <c r="D8" s="4" t="s">
        <v>7</v>
      </c>
      <c r="E8" s="4" t="s">
        <v>8</v>
      </c>
      <c r="F8" s="4" t="s">
        <v>14</v>
      </c>
      <c r="G8" s="6" t="s">
        <v>22</v>
      </c>
      <c r="H8" s="6" t="s">
        <v>21</v>
      </c>
      <c r="I8" s="4" t="s">
        <v>23</v>
      </c>
    </row>
    <row r="9" spans="1:9" x14ac:dyDescent="0.25">
      <c r="A9" t="s">
        <v>9</v>
      </c>
      <c r="B9" s="2">
        <v>2.1</v>
      </c>
      <c r="C9" t="s">
        <v>10</v>
      </c>
      <c r="D9" s="1">
        <v>4300000</v>
      </c>
      <c r="E9">
        <v>0.12</v>
      </c>
      <c r="F9" s="3">
        <f>D9*E9</f>
        <v>516000</v>
      </c>
      <c r="G9" s="3"/>
      <c r="H9" s="3"/>
      <c r="I9" t="s">
        <v>18</v>
      </c>
    </row>
    <row r="10" spans="1:9" ht="45" x14ac:dyDescent="0.25">
      <c r="A10" t="s">
        <v>12</v>
      </c>
      <c r="B10" s="2">
        <v>3.4</v>
      </c>
      <c r="C10" s="10" t="s">
        <v>11</v>
      </c>
      <c r="D10" s="1">
        <v>3000000</v>
      </c>
      <c r="E10">
        <v>0.16900000000000001</v>
      </c>
      <c r="F10" s="3">
        <f>D10*E10</f>
        <v>507000.00000000006</v>
      </c>
      <c r="G10" s="3">
        <v>609000</v>
      </c>
      <c r="H10" s="7" t="s">
        <v>20</v>
      </c>
      <c r="I10" s="5" t="s">
        <v>17</v>
      </c>
    </row>
    <row r="11" spans="1:9" x14ac:dyDescent="0.25">
      <c r="A11" t="s">
        <v>9</v>
      </c>
      <c r="B11" s="2">
        <v>4.0999999999999996</v>
      </c>
      <c r="C11" t="s">
        <v>13</v>
      </c>
      <c r="D11" s="1">
        <v>230000</v>
      </c>
      <c r="E11">
        <v>0.98</v>
      </c>
      <c r="F11" s="3">
        <f>D11*E11</f>
        <v>225400</v>
      </c>
      <c r="G11" s="3"/>
      <c r="H11" s="3"/>
      <c r="I11" t="s">
        <v>16</v>
      </c>
    </row>
    <row r="12" spans="1:9" x14ac:dyDescent="0.25">
      <c r="A12" t="s">
        <v>15</v>
      </c>
      <c r="B12" s="2">
        <v>7.2</v>
      </c>
      <c r="C12" s="10" t="s">
        <v>0</v>
      </c>
      <c r="D12" s="1">
        <v>40000</v>
      </c>
      <c r="E12">
        <v>1.18</v>
      </c>
      <c r="F12" s="3">
        <f>D12*E12</f>
        <v>47200</v>
      </c>
      <c r="G12" s="3"/>
      <c r="H12" s="3"/>
      <c r="I12" t="s">
        <v>19</v>
      </c>
    </row>
    <row r="13" spans="1:9" x14ac:dyDescent="0.25">
      <c r="F13" s="3">
        <f>F9+F10+F11+F12</f>
        <v>1295600</v>
      </c>
      <c r="G13" s="3"/>
      <c r="H13" s="3"/>
    </row>
  </sheetData>
  <mergeCells count="3">
    <mergeCell ref="C5:D5"/>
    <mergeCell ref="C6:D6"/>
    <mergeCell ref="C7:D7"/>
  </mergeCells>
  <pageMargins left="0.7" right="0.7" top="0.75" bottom="0.75" header="0.3" footer="0.3"/>
  <pageSetup paperSize="9" scale="80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Nino Kvernadze</dc:creator>
  <cp:lastModifiedBy>Nino Kvernadze</cp:lastModifiedBy>
  <cp:lastPrinted>2020-09-10T15:17:07Z</cp:lastPrinted>
  <dcterms:created xsi:type="dcterms:W3CDTF">2020-09-10T09:00:42Z</dcterms:created>
  <dcterms:modified xsi:type="dcterms:W3CDTF">2020-10-02T10:43:51Z</dcterms:modified>
</cp:coreProperties>
</file>